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y/Downloads/"/>
    </mc:Choice>
  </mc:AlternateContent>
  <xr:revisionPtr revIDLastSave="0" documentId="10_ncr:8100000_{843D2035-BFFE-0F42-BC3F-33E56990A5ED}" xr6:coauthVersionLast="34" xr6:coauthVersionMax="38" xr10:uidLastSave="{00000000-0000-0000-0000-000000000000}"/>
  <bookViews>
    <workbookView xWindow="0" yWindow="460" windowWidth="38400" windowHeight="20040" xr2:uid="{3EE72C17-F475-45B4-9BB1-B609B2A1619A}"/>
  </bookViews>
  <sheets>
    <sheet name="Output Tabl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<sst xmlns="http://schemas.openxmlformats.org/spreadsheetml/2006/main" count="117" uniqueCount="64">
  <si>
    <r>
      <rPr>
        <i/>
        <vertAlign val="superscript"/>
        <sz val="11"/>
        <color theme="1"/>
        <rFont val="Calibri"/>
        <family val="2"/>
        <scheme val="minor"/>
      </rPr>
      <t>aa</t>
    </r>
    <r>
      <rPr>
        <sz val="11"/>
        <color theme="1"/>
        <rFont val="Calibri"/>
        <family val="2"/>
        <scheme val="minor"/>
      </rPr>
      <t xml:space="preserve"> 2015-16 Charter Fishing revenue figures were incomplete, figures are distorted to the downside as a result</t>
    </r>
  </si>
  <si>
    <r>
      <rPr>
        <i/>
        <vertAlign val="superscript"/>
        <sz val="11"/>
        <color theme="1"/>
        <rFont val="Calibri"/>
        <family val="2"/>
        <scheme val="minor"/>
      </rPr>
      <t>z</t>
    </r>
    <r>
      <rPr>
        <sz val="11"/>
        <color theme="1"/>
        <rFont val="Calibri"/>
        <family val="2"/>
        <scheme val="minor"/>
      </rPr>
      <t>Hunting, Recreational &amp; Charter fishing output value is an estimate of participant expenditure on these activities</t>
    </r>
  </si>
  <si>
    <r>
      <rPr>
        <vertAlign val="superscript"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Output is sourced sperately to Agriculture Output and EVAO threshold differs</t>
    </r>
  </si>
  <si>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scheme val="minor"/>
      </rPr>
      <t xml:space="preserve"> From 2010-11 onwards, Output is based on the ABS new EVAO threshold of greater than $40k, prior to this values are based on EVAO of greater than $5k</t>
    </r>
  </si>
  <si>
    <r>
      <rPr>
        <vertAlign val="superscript"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DPI estimate only, subject to revision</t>
    </r>
  </si>
  <si>
    <r>
      <rPr>
        <vertAlign val="super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Goat meat not defined explicitly for each year, but assumed from historic data. ABS intermittently indicates this does not include Rangeland ("Feral") Goats.</t>
    </r>
  </si>
  <si>
    <r>
      <rPr>
        <vertAlign val="superscript"/>
        <sz val="11"/>
        <color theme="1"/>
        <rFont val="Calibri"/>
        <family val="2"/>
        <scheme val="minor"/>
      </rPr>
      <t xml:space="preserve">b </t>
    </r>
    <r>
      <rPr>
        <sz val="11"/>
        <color theme="1"/>
        <rFont val="Calibri"/>
        <family val="2"/>
        <scheme val="minor"/>
      </rPr>
      <t>Includes other cereals, other broadacre crops, hay &amp; silage</t>
    </r>
  </si>
  <si>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Output data is based on the ABS new threshold of $40k with the exception of forestry &amp; fisheries which are sourced elswhere</t>
    </r>
  </si>
  <si>
    <t>Footnotes</t>
  </si>
  <si>
    <t>$m</t>
  </si>
  <si>
    <t>TOTAL OUTPUT</t>
  </si>
  <si>
    <t>DOMINION (2014) + DPI (2018a)</t>
  </si>
  <si>
    <r>
      <t>Charter Fishing</t>
    </r>
    <r>
      <rPr>
        <i/>
        <vertAlign val="superscript"/>
        <sz val="11"/>
        <color theme="1"/>
        <rFont val="Calibri"/>
        <family val="2"/>
        <scheme val="minor"/>
      </rPr>
      <t>aa</t>
    </r>
  </si>
  <si>
    <t>UOW (2013) + DPI (2018a)</t>
  </si>
  <si>
    <t>Recreational Fishing</t>
  </si>
  <si>
    <t>RMCG (2017) + DPI (2018a)</t>
  </si>
  <si>
    <t>Hunting</t>
  </si>
  <si>
    <r>
      <t>Hunting, Recreational &amp; Charter Fishing Sub-total</t>
    </r>
    <r>
      <rPr>
        <b/>
        <vertAlign val="superscript"/>
        <sz val="11"/>
        <color theme="1"/>
        <rFont val="Calibri"/>
        <family val="2"/>
        <scheme val="minor"/>
      </rPr>
      <t>z</t>
    </r>
  </si>
  <si>
    <t>DPI (2018c)</t>
  </si>
  <si>
    <r>
      <t>Wild Caught</t>
    </r>
    <r>
      <rPr>
        <i/>
        <vertAlign val="superscript"/>
        <sz val="11"/>
        <color theme="1"/>
        <rFont val="Calibri"/>
        <family val="2"/>
        <scheme val="minor"/>
      </rPr>
      <t>t</t>
    </r>
  </si>
  <si>
    <t>DPI (2018b)</t>
  </si>
  <si>
    <r>
      <t>Aquaculture</t>
    </r>
    <r>
      <rPr>
        <i/>
        <vertAlign val="superscript"/>
        <sz val="11"/>
        <color theme="1"/>
        <rFont val="Calibri"/>
        <family val="2"/>
        <scheme val="minor"/>
      </rPr>
      <t>t</t>
    </r>
  </si>
  <si>
    <t>ABARES (2018c)</t>
  </si>
  <si>
    <r>
      <t>Hardwood</t>
    </r>
    <r>
      <rPr>
        <i/>
        <vertAlign val="superscript"/>
        <sz val="11"/>
        <color theme="1"/>
        <rFont val="Calibri"/>
        <family val="2"/>
        <scheme val="minor"/>
      </rPr>
      <t>t</t>
    </r>
  </si>
  <si>
    <r>
      <t>Softwood</t>
    </r>
    <r>
      <rPr>
        <i/>
        <vertAlign val="superscript"/>
        <sz val="11"/>
        <color theme="1"/>
        <rFont val="Calibri"/>
        <family val="2"/>
        <scheme val="minor"/>
      </rPr>
      <t>t</t>
    </r>
  </si>
  <si>
    <r>
      <t>Forestry &amp; Fisheries Sub-total</t>
    </r>
    <r>
      <rPr>
        <b/>
        <vertAlign val="superscript"/>
        <sz val="11"/>
        <color theme="1"/>
        <rFont val="Calibri"/>
        <family val="2"/>
        <scheme val="minor"/>
      </rPr>
      <t>t</t>
    </r>
  </si>
  <si>
    <t>ABS (2018a) + DPI (2018a)</t>
  </si>
  <si>
    <t>Milk</t>
  </si>
  <si>
    <t>Eggs</t>
  </si>
  <si>
    <t>Wool</t>
  </si>
  <si>
    <t>Poultry</t>
  </si>
  <si>
    <t>Pork</t>
  </si>
  <si>
    <r>
      <t>Goat (excl. Rangeland Goats)</t>
    </r>
    <r>
      <rPr>
        <i/>
        <vertAlign val="superscript"/>
        <sz val="11"/>
        <color theme="1"/>
        <rFont val="Calibri"/>
        <family val="2"/>
        <scheme val="minor"/>
      </rPr>
      <t>c</t>
    </r>
  </si>
  <si>
    <t>Lamb &amp; Mutton</t>
  </si>
  <si>
    <t>Beef Cattle</t>
  </si>
  <si>
    <t>Livestock &amp; Livestock Products Sub-total</t>
  </si>
  <si>
    <t>Wine Grapes</t>
  </si>
  <si>
    <t>Nurseries, Cut Flowers, Turf</t>
  </si>
  <si>
    <t>Vegetables</t>
  </si>
  <si>
    <t>Fruit, Nuts, Table Grapes</t>
  </si>
  <si>
    <t>Horticulture &amp; Viticulture Sub-total</t>
  </si>
  <si>
    <t>ABS (2017a) + DPI (2017a)</t>
  </si>
  <si>
    <r>
      <t>Other Crops</t>
    </r>
    <r>
      <rPr>
        <i/>
        <vertAlign val="superscript"/>
        <sz val="11"/>
        <color theme="1"/>
        <rFont val="Calibri"/>
        <family val="2"/>
        <scheme val="minor"/>
      </rPr>
      <t>b</t>
    </r>
  </si>
  <si>
    <t>Sugar Cane</t>
  </si>
  <si>
    <t>Cotton Lint</t>
  </si>
  <si>
    <t>Oilseeds</t>
  </si>
  <si>
    <t>Pulses</t>
  </si>
  <si>
    <t>Sorghum</t>
  </si>
  <si>
    <t>Rice</t>
  </si>
  <si>
    <t>Barley</t>
  </si>
  <si>
    <t>Wheat</t>
  </si>
  <si>
    <t>Broadacre Cropping Sub-total</t>
  </si>
  <si>
    <t>Data Source PDI Shortname</t>
  </si>
  <si>
    <t>3 Year Change (%)</t>
  </si>
  <si>
    <t>5 Year MA Change (%)</t>
  </si>
  <si>
    <t>5 Year Average</t>
  </si>
  <si>
    <t>Year On Year Change (%)</t>
  </si>
  <si>
    <r>
      <t>2017-18</t>
    </r>
    <r>
      <rPr>
        <b/>
        <i/>
        <vertAlign val="superscript"/>
        <sz val="11"/>
        <color theme="1"/>
        <rFont val="Calibri"/>
        <family val="2"/>
        <scheme val="minor"/>
      </rPr>
      <t>e</t>
    </r>
  </si>
  <si>
    <t>2016-17</t>
  </si>
  <si>
    <t>2015-16</t>
  </si>
  <si>
    <t>2014-15</t>
  </si>
  <si>
    <t>2013-14</t>
  </si>
  <si>
    <t>Units</t>
  </si>
  <si>
    <r>
      <t>Industry Output</t>
    </r>
    <r>
      <rPr>
        <b/>
        <i/>
        <vertAlign val="superscript"/>
        <sz val="11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</si>
</sst>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0" fillId="0" borderId="0" xfId="0" applyFont="1" applyFill="1"/>
    <xf numFmtId="0" fontId="3" fillId="0" borderId="0" xfId="0" applyFon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/>
    <xf numFmtId="0" fontId="6" fillId="0" borderId="0" xfId="0" applyFont="1" applyBorder="1"/>
    <xf numFmtId="0" fontId="0" fillId="0" borderId="1" xfId="0" applyBorder="1"/>
    <xf numFmtId="9" fontId="7" fillId="0" borderId="1" xfId="2" applyFont="1" applyBorder="1"/>
    <xf numFmtId="3" fontId="7" fillId="0" borderId="1" xfId="2" applyNumberFormat="1" applyFont="1" applyBorder="1"/>
    <xf numFmtId="9" fontId="7" fillId="0" borderId="2" xfId="2" applyFont="1" applyBorder="1"/>
    <xf numFmtId="0" fontId="2" fillId="0" borderId="4" xfId="0" applyFont="1" applyBorder="1"/>
    <xf numFmtId="0" fontId="2" fillId="0" borderId="1" xfId="0" applyFont="1" applyFill="1" applyBorder="1" applyAlignment="1">
      <alignment horizontal="left"/>
    </xf>
    <xf numFmtId="165" fontId="0" fillId="0" borderId="1" xfId="1" applyNumberFormat="1" applyFont="1" applyBorder="1"/>
    <xf numFmtId="9" fontId="8" fillId="0" borderId="1" xfId="2" applyFont="1" applyBorder="1"/>
    <xf numFmtId="3" fontId="8" fillId="0" borderId="1" xfId="2" applyNumberFormat="1" applyFont="1" applyBorder="1"/>
    <xf numFmtId="9" fontId="8" fillId="0" borderId="2" xfId="2" applyFont="1" applyBorder="1"/>
    <xf numFmtId="0" fontId="3" fillId="0" borderId="4" xfId="0" applyFont="1" applyBorder="1"/>
    <xf numFmtId="0" fontId="3" fillId="2" borderId="1" xfId="0" applyFont="1" applyFill="1" applyBorder="1" applyAlignment="1">
      <alignment horizontal="left" indent="1"/>
    </xf>
    <xf numFmtId="165" fontId="8" fillId="0" borderId="5" xfId="1" applyNumberFormat="1" applyFont="1" applyBorder="1"/>
    <xf numFmtId="165" fontId="3" fillId="0" borderId="5" xfId="1" applyNumberFormat="1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indent="1"/>
    </xf>
    <xf numFmtId="165" fontId="8" fillId="0" borderId="1" xfId="1" applyNumberFormat="1" applyFont="1" applyBorder="1"/>
    <xf numFmtId="165" fontId="3" fillId="0" borderId="1" xfId="1" applyNumberFormat="1" applyFont="1" applyBorder="1"/>
    <xf numFmtId="0" fontId="2" fillId="0" borderId="1" xfId="0" applyFont="1" applyBorder="1"/>
    <xf numFmtId="165" fontId="8" fillId="0" borderId="2" xfId="1" applyNumberFormat="1" applyFont="1" applyBorder="1"/>
    <xf numFmtId="165" fontId="3" fillId="0" borderId="4" xfId="1" applyNumberFormat="1" applyFont="1" applyBorder="1"/>
    <xf numFmtId="165" fontId="0" fillId="0" borderId="6" xfId="1" applyNumberFormat="1" applyFont="1" applyBorder="1"/>
    <xf numFmtId="165" fontId="0" fillId="0" borderId="3" xfId="1" applyNumberFormat="1" applyFont="1" applyFill="1" applyBorder="1"/>
    <xf numFmtId="9" fontId="8" fillId="0" borderId="4" xfId="2" applyFont="1" applyBorder="1"/>
    <xf numFmtId="165" fontId="0" fillId="0" borderId="5" xfId="1" applyNumberFormat="1" applyFont="1" applyBorder="1"/>
    <xf numFmtId="165" fontId="7" fillId="0" borderId="1" xfId="1" applyNumberFormat="1" applyFont="1" applyBorder="1"/>
    <xf numFmtId="165" fontId="2" fillId="0" borderId="1" xfId="1" applyNumberFormat="1" applyFont="1" applyBorder="1"/>
    <xf numFmtId="165" fontId="8" fillId="0" borderId="6" xfId="1" applyNumberFormat="1" applyFont="1" applyBorder="1"/>
    <xf numFmtId="0" fontId="2" fillId="0" borderId="1" xfId="0" applyFont="1" applyBorder="1" applyAlignment="1">
      <alignment horizontal="left"/>
    </xf>
    <xf numFmtId="165" fontId="7" fillId="0" borderId="1" xfId="0" applyNumberFormat="1" applyFont="1" applyBorder="1"/>
    <xf numFmtId="165" fontId="2" fillId="0" borderId="1" xfId="0" applyNumberFormat="1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9" fillId="0" borderId="1" xfId="0" applyFont="1" applyBorder="1"/>
  </cellXfs>
  <cellStyles count="3">
    <cellStyle name="Comma" xfId="1" builtinId="3"/>
    <cellStyle name="Normal" xfId="0" builtinId="0"/>
    <cellStyle name="Percent" xfId="2" builtinId="5"/>
  </cellStyles>
  <dxfs count="4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A9859-137A-427E-AC1D-F6B53D2F7727}">
  <sheetPr>
    <tabColor rgb="FF92D050"/>
  </sheetPr>
  <dimension ref="A1:L44"/>
  <sheetViews>
    <sheetView tabSelected="1" workbookViewId="0"/>
  </sheetViews>
  <sheetFormatPr baseColWidth="10" defaultColWidth="8.83203125" defaultRowHeight="15" x14ac:dyDescent="0.2"/>
  <cols>
    <col min="1" max="1" width="46.5" style="1" customWidth="1"/>
    <col min="2" max="2" width="9.1640625" style="1" customWidth="1"/>
    <col min="3" max="6" width="9.5" style="1" bestFit="1" customWidth="1"/>
    <col min="7" max="7" width="9.5" style="1" customWidth="1"/>
    <col min="8" max="11" width="14.5" style="1" customWidth="1"/>
    <col min="12" max="12" width="36.5" bestFit="1" customWidth="1"/>
  </cols>
  <sheetData>
    <row r="1" spans="1:12" ht="29" customHeight="1" x14ac:dyDescent="0.2">
      <c r="A1" s="41" t="s">
        <v>63</v>
      </c>
      <c r="B1" s="41" t="s">
        <v>62</v>
      </c>
      <c r="C1" s="41" t="s">
        <v>61</v>
      </c>
      <c r="D1" s="41" t="s">
        <v>60</v>
      </c>
      <c r="E1" s="41" t="s">
        <v>59</v>
      </c>
      <c r="F1" s="41" t="s">
        <v>58</v>
      </c>
      <c r="G1" s="41" t="s">
        <v>57</v>
      </c>
      <c r="H1" s="39" t="s">
        <v>56</v>
      </c>
      <c r="I1" s="40" t="s">
        <v>55</v>
      </c>
      <c r="J1" s="39" t="s">
        <v>54</v>
      </c>
      <c r="K1" s="39" t="s">
        <v>53</v>
      </c>
      <c r="L1" s="26" t="s">
        <v>52</v>
      </c>
    </row>
    <row r="2" spans="1:12" x14ac:dyDescent="0.2">
      <c r="A2" s="26" t="s">
        <v>51</v>
      </c>
      <c r="B2" s="26" t="s">
        <v>9</v>
      </c>
      <c r="C2" s="38">
        <v>5003.9245936500001</v>
      </c>
      <c r="D2" s="38">
        <v>4719.5289249699999</v>
      </c>
      <c r="E2" s="38">
        <v>5351.3058917299995</v>
      </c>
      <c r="F2" s="37">
        <v>6444.1504631500011</v>
      </c>
      <c r="G2" s="37">
        <v>4713.8415507535683</v>
      </c>
      <c r="H2" s="9">
        <v>-0.26850845930599687</v>
      </c>
      <c r="I2" s="10">
        <v>5246.550284850714</v>
      </c>
      <c r="J2" s="9">
        <v>-0.1015350478266317</v>
      </c>
      <c r="K2" s="9">
        <v>-1.2050724355858744E-3</v>
      </c>
      <c r="L2" s="8"/>
    </row>
    <row r="3" spans="1:12" x14ac:dyDescent="0.2">
      <c r="A3" s="23" t="s">
        <v>50</v>
      </c>
      <c r="B3" s="22" t="s">
        <v>9</v>
      </c>
      <c r="C3" s="25">
        <v>1872.6549374000001</v>
      </c>
      <c r="D3" s="25">
        <v>1932.70074563</v>
      </c>
      <c r="E3" s="25">
        <v>1863.5829750999999</v>
      </c>
      <c r="F3" s="24">
        <v>2259.7349690000001</v>
      </c>
      <c r="G3" s="24">
        <v>1245.1145913095556</v>
      </c>
      <c r="H3" s="15">
        <v>-0.44899972413111977</v>
      </c>
      <c r="I3" s="16">
        <v>1834.7576436879112</v>
      </c>
      <c r="J3" s="15">
        <v>-0.32137380890980105</v>
      </c>
      <c r="K3" s="15">
        <v>-0.35576441716346152</v>
      </c>
      <c r="L3" s="14" t="s">
        <v>26</v>
      </c>
    </row>
    <row r="4" spans="1:12" x14ac:dyDescent="0.2">
      <c r="A4" s="23" t="s">
        <v>49</v>
      </c>
      <c r="B4" s="22" t="s">
        <v>9</v>
      </c>
      <c r="C4" s="25">
        <v>402.21468345</v>
      </c>
      <c r="D4" s="25">
        <v>550.65843391999999</v>
      </c>
      <c r="E4" s="25">
        <v>690.17319586999997</v>
      </c>
      <c r="F4" s="24">
        <v>600.77303170000005</v>
      </c>
      <c r="G4" s="24">
        <v>358.33264731277347</v>
      </c>
      <c r="H4" s="15">
        <v>-0.40354738244690513</v>
      </c>
      <c r="I4" s="16">
        <v>520.43039845055478</v>
      </c>
      <c r="J4" s="15">
        <v>-0.31146864522207951</v>
      </c>
      <c r="K4" s="15">
        <v>-0.34926512473096472</v>
      </c>
      <c r="L4" s="14" t="s">
        <v>26</v>
      </c>
    </row>
    <row r="5" spans="1:12" x14ac:dyDescent="0.2">
      <c r="A5" s="23" t="s">
        <v>48</v>
      </c>
      <c r="B5" s="22" t="s">
        <v>9</v>
      </c>
      <c r="C5" s="25">
        <v>269.48133588000002</v>
      </c>
      <c r="D5" s="25">
        <v>259.19083547000002</v>
      </c>
      <c r="E5" s="25">
        <v>109.90495236</v>
      </c>
      <c r="F5" s="24">
        <v>252.15352869999998</v>
      </c>
      <c r="G5" s="24">
        <v>256.28499062268662</v>
      </c>
      <c r="H5" s="15">
        <v>1.6384707935624521E-2</v>
      </c>
      <c r="I5" s="16">
        <v>229.40312860653734</v>
      </c>
      <c r="J5" s="15">
        <v>0.11718175850276191</v>
      </c>
      <c r="K5" s="15">
        <v>-1.1211217565019749E-2</v>
      </c>
      <c r="L5" s="14" t="s">
        <v>26</v>
      </c>
    </row>
    <row r="6" spans="1:12" x14ac:dyDescent="0.2">
      <c r="A6" s="23" t="s">
        <v>47</v>
      </c>
      <c r="B6" s="22" t="s">
        <v>9</v>
      </c>
      <c r="C6" s="25">
        <v>118.17511073999999</v>
      </c>
      <c r="D6" s="25">
        <v>172.01185952</v>
      </c>
      <c r="E6" s="25">
        <v>177.29157953000001</v>
      </c>
      <c r="F6" s="24">
        <v>96.625019930000008</v>
      </c>
      <c r="G6" s="24">
        <v>145.89694785741699</v>
      </c>
      <c r="H6" s="15">
        <v>0.50992929122407449</v>
      </c>
      <c r="I6" s="16">
        <v>142.0001035154834</v>
      </c>
      <c r="J6" s="15">
        <v>2.7442545783135097E-2</v>
      </c>
      <c r="K6" s="15">
        <v>-0.15182041363576215</v>
      </c>
      <c r="L6" s="14" t="s">
        <v>26</v>
      </c>
    </row>
    <row r="7" spans="1:12" x14ac:dyDescent="0.2">
      <c r="A7" s="23" t="s">
        <v>46</v>
      </c>
      <c r="B7" s="22" t="s">
        <v>9</v>
      </c>
      <c r="C7" s="25">
        <v>111.77651831999999</v>
      </c>
      <c r="D7" s="25">
        <v>177.64806615999998</v>
      </c>
      <c r="E7" s="25">
        <v>531.87517412000011</v>
      </c>
      <c r="F7" s="24">
        <v>817.70248604000005</v>
      </c>
      <c r="G7" s="24">
        <v>510.22010425594459</v>
      </c>
      <c r="H7" s="15">
        <v>-0.37603209851194475</v>
      </c>
      <c r="I7" s="16">
        <v>429.84446977918896</v>
      </c>
      <c r="J7" s="15">
        <v>0.18698771329556618</v>
      </c>
      <c r="K7" s="15">
        <v>1.8720836386499768</v>
      </c>
      <c r="L7" s="14" t="s">
        <v>26</v>
      </c>
    </row>
    <row r="8" spans="1:12" x14ac:dyDescent="0.2">
      <c r="A8" s="23" t="s">
        <v>45</v>
      </c>
      <c r="B8" s="22" t="s">
        <v>9</v>
      </c>
      <c r="C8" s="25">
        <v>500.46219456</v>
      </c>
      <c r="D8" s="25">
        <v>510.39223373999999</v>
      </c>
      <c r="E8" s="25">
        <v>511.54168149999998</v>
      </c>
      <c r="F8" s="24">
        <v>714.50016290999997</v>
      </c>
      <c r="G8" s="24">
        <v>366.58891945116568</v>
      </c>
      <c r="H8" s="15">
        <v>-0.48692955092112133</v>
      </c>
      <c r="I8" s="16">
        <v>520.69703843223306</v>
      </c>
      <c r="J8" s="15">
        <v>-0.29596503841287747</v>
      </c>
      <c r="K8" s="15">
        <v>-0.28175059254935586</v>
      </c>
      <c r="L8" s="14" t="s">
        <v>26</v>
      </c>
    </row>
    <row r="9" spans="1:12" x14ac:dyDescent="0.2">
      <c r="A9" s="23" t="s">
        <v>44</v>
      </c>
      <c r="B9" s="22" t="s">
        <v>9</v>
      </c>
      <c r="C9" s="25">
        <v>1304.0046634</v>
      </c>
      <c r="D9" s="25">
        <v>573.78310267999996</v>
      </c>
      <c r="E9" s="25">
        <v>874.13875369000004</v>
      </c>
      <c r="F9" s="24">
        <v>1059.4663880000001</v>
      </c>
      <c r="G9" s="24">
        <v>1287.7450610861572</v>
      </c>
      <c r="H9" s="15">
        <v>0.21546570582299318</v>
      </c>
      <c r="I9" s="16">
        <v>1019.8275937712315</v>
      </c>
      <c r="J9" s="15">
        <v>0.26270858814889575</v>
      </c>
      <c r="K9" s="15">
        <v>1.2443063503812088</v>
      </c>
      <c r="L9" s="14" t="s">
        <v>26</v>
      </c>
    </row>
    <row r="10" spans="1:12" x14ac:dyDescent="0.2">
      <c r="A10" s="23" t="s">
        <v>43</v>
      </c>
      <c r="B10" s="22" t="s">
        <v>9</v>
      </c>
      <c r="C10" s="25">
        <v>58.001780930000002</v>
      </c>
      <c r="D10" s="25">
        <v>56.974216149999997</v>
      </c>
      <c r="E10" s="25">
        <v>74.410958989999997</v>
      </c>
      <c r="F10" s="24">
        <v>97.194976199999999</v>
      </c>
      <c r="G10" s="24">
        <v>65.22288356959244</v>
      </c>
      <c r="H10" s="15">
        <v>-0.32894799587807877</v>
      </c>
      <c r="I10" s="16">
        <v>70.360963167918484</v>
      </c>
      <c r="J10" s="15">
        <v>-7.3024577364921295E-2</v>
      </c>
      <c r="K10" s="15">
        <v>0.14477895400746887</v>
      </c>
      <c r="L10" s="14" t="s">
        <v>26</v>
      </c>
    </row>
    <row r="11" spans="1:12" ht="17" x14ac:dyDescent="0.2">
      <c r="A11" s="23" t="s">
        <v>42</v>
      </c>
      <c r="B11" s="22" t="s">
        <v>9</v>
      </c>
      <c r="C11" s="25">
        <v>367.15336897000003</v>
      </c>
      <c r="D11" s="25">
        <v>486.16943170000008</v>
      </c>
      <c r="E11" s="25">
        <v>518.38662056999999</v>
      </c>
      <c r="F11" s="24">
        <v>545.9999006700001</v>
      </c>
      <c r="G11" s="20">
        <v>478.43540528827498</v>
      </c>
      <c r="H11" s="15">
        <v>-0.12374451954811028</v>
      </c>
      <c r="I11" s="16">
        <v>479.22894543965504</v>
      </c>
      <c r="J11" s="15">
        <v>-1.6558685758266689E-3</v>
      </c>
      <c r="K11" s="15">
        <v>-1.5908088636262807E-2</v>
      </c>
      <c r="L11" s="14" t="s">
        <v>41</v>
      </c>
    </row>
    <row r="12" spans="1:12" x14ac:dyDescent="0.2">
      <c r="A12" s="26" t="s">
        <v>40</v>
      </c>
      <c r="B12" s="26" t="s">
        <v>9</v>
      </c>
      <c r="C12" s="38">
        <v>1381.8414835499998</v>
      </c>
      <c r="D12" s="38">
        <v>1358.5454006100001</v>
      </c>
      <c r="E12" s="38">
        <v>1545.9208316099998</v>
      </c>
      <c r="F12" s="37">
        <v>1952.9266367799999</v>
      </c>
      <c r="G12" s="37">
        <v>1978.6371099245944</v>
      </c>
      <c r="H12" s="9">
        <v>1.3165099323437124E-2</v>
      </c>
      <c r="I12" s="10">
        <v>1643.5742924949186</v>
      </c>
      <c r="J12" s="9">
        <v>0.20386228901223324</v>
      </c>
      <c r="K12" s="9">
        <v>0.45643797331776104</v>
      </c>
      <c r="L12" s="8"/>
    </row>
    <row r="13" spans="1:12" x14ac:dyDescent="0.2">
      <c r="A13" s="23" t="s">
        <v>39</v>
      </c>
      <c r="B13" s="22" t="s">
        <v>9</v>
      </c>
      <c r="C13" s="25">
        <v>563.9607220800001</v>
      </c>
      <c r="D13" s="25">
        <v>532.68769954000004</v>
      </c>
      <c r="E13" s="25">
        <v>678.40727508999998</v>
      </c>
      <c r="F13" s="24">
        <v>809.08487828</v>
      </c>
      <c r="G13" s="24">
        <v>811.00553423232498</v>
      </c>
      <c r="H13" s="15">
        <v>2.3738621297779705E-3</v>
      </c>
      <c r="I13" s="16">
        <v>679.02922184446493</v>
      </c>
      <c r="J13" s="15">
        <v>0.19436028397919203</v>
      </c>
      <c r="K13" s="15">
        <v>0.52247843329715504</v>
      </c>
      <c r="L13" s="14" t="s">
        <v>26</v>
      </c>
    </row>
    <row r="14" spans="1:12" x14ac:dyDescent="0.2">
      <c r="A14" s="23" t="s">
        <v>38</v>
      </c>
      <c r="B14" s="22" t="s">
        <v>9</v>
      </c>
      <c r="C14" s="25">
        <v>435.22967408999995</v>
      </c>
      <c r="D14" s="25">
        <v>408.19657388000002</v>
      </c>
      <c r="E14" s="25">
        <v>419.91898237999999</v>
      </c>
      <c r="F14" s="24">
        <v>507.39925529999999</v>
      </c>
      <c r="G14" s="24">
        <v>537.2625992205077</v>
      </c>
      <c r="H14" s="15">
        <v>5.88557109782335E-2</v>
      </c>
      <c r="I14" s="16">
        <v>461.60141697410154</v>
      </c>
      <c r="J14" s="15">
        <v>0.16391020361761832</v>
      </c>
      <c r="K14" s="15">
        <v>0.31618595941094307</v>
      </c>
      <c r="L14" s="14" t="s">
        <v>26</v>
      </c>
    </row>
    <row r="15" spans="1:12" x14ac:dyDescent="0.2">
      <c r="A15" s="23" t="s">
        <v>37</v>
      </c>
      <c r="B15" s="22" t="s">
        <v>9</v>
      </c>
      <c r="C15" s="25">
        <v>248.93580039</v>
      </c>
      <c r="D15" s="25">
        <v>262.80253787999999</v>
      </c>
      <c r="E15" s="25">
        <v>300.05687018999998</v>
      </c>
      <c r="F15" s="24">
        <v>449.75668789999997</v>
      </c>
      <c r="G15" s="24">
        <v>449.75668789999997</v>
      </c>
      <c r="H15" s="15">
        <v>0</v>
      </c>
      <c r="I15" s="16">
        <v>342.26171685199995</v>
      </c>
      <c r="J15" s="15">
        <v>0.31407243566911336</v>
      </c>
      <c r="K15" s="15">
        <v>0.71138639500264778</v>
      </c>
      <c r="L15" s="14" t="s">
        <v>26</v>
      </c>
    </row>
    <row r="16" spans="1:12" x14ac:dyDescent="0.2">
      <c r="A16" s="23" t="s">
        <v>36</v>
      </c>
      <c r="B16" s="22" t="s">
        <v>9</v>
      </c>
      <c r="C16" s="25">
        <v>133.71528698999998</v>
      </c>
      <c r="D16" s="25">
        <v>154.85858931000001</v>
      </c>
      <c r="E16" s="25">
        <v>147.53770394999998</v>
      </c>
      <c r="F16" s="24">
        <v>186.6858153</v>
      </c>
      <c r="G16" s="24">
        <v>180.61228857176184</v>
      </c>
      <c r="H16" s="15">
        <v>-3.2533412988438037E-2</v>
      </c>
      <c r="I16" s="16">
        <v>160.68193682435236</v>
      </c>
      <c r="J16" s="15">
        <v>0.12403604376014044</v>
      </c>
      <c r="K16" s="15">
        <v>0.16630462266582691</v>
      </c>
      <c r="L16" s="14" t="s">
        <v>26</v>
      </c>
    </row>
    <row r="17" spans="1:12" x14ac:dyDescent="0.2">
      <c r="A17" s="36" t="s">
        <v>35</v>
      </c>
      <c r="B17" s="26" t="s">
        <v>9</v>
      </c>
      <c r="C17" s="34">
        <v>4700.4571338499991</v>
      </c>
      <c r="D17" s="34">
        <v>5864.8461703800003</v>
      </c>
      <c r="E17" s="34">
        <v>6188.6191809699985</v>
      </c>
      <c r="F17" s="33">
        <v>6103.9130228900003</v>
      </c>
      <c r="G17" s="33">
        <v>6438.0011437781741</v>
      </c>
      <c r="H17" s="9">
        <v>5.473343405047304E-2</v>
      </c>
      <c r="I17" s="10">
        <v>5859.1673303736343</v>
      </c>
      <c r="J17" s="9">
        <v>9.8791138871199946E-2</v>
      </c>
      <c r="K17" s="9">
        <v>9.7727196374365777E-2</v>
      </c>
      <c r="L17" s="14"/>
    </row>
    <row r="18" spans="1:12" x14ac:dyDescent="0.2">
      <c r="A18" s="23" t="s">
        <v>34</v>
      </c>
      <c r="B18" s="22" t="s">
        <v>9</v>
      </c>
      <c r="C18" s="25">
        <v>1539.9457695000001</v>
      </c>
      <c r="D18" s="25">
        <v>2292.88049473</v>
      </c>
      <c r="E18" s="25">
        <v>2561.8793802</v>
      </c>
      <c r="F18" s="24">
        <v>2364.1512830000001</v>
      </c>
      <c r="G18" s="24">
        <v>2277.767935699987</v>
      </c>
      <c r="H18" s="15">
        <v>-3.6538840776042303E-2</v>
      </c>
      <c r="I18" s="16">
        <v>2207.3249726259974</v>
      </c>
      <c r="J18" s="15">
        <v>3.1913272376103974E-2</v>
      </c>
      <c r="K18" s="15">
        <v>-6.59108011287457E-3</v>
      </c>
      <c r="L18" s="14" t="s">
        <v>26</v>
      </c>
    </row>
    <row r="19" spans="1:12" x14ac:dyDescent="0.2">
      <c r="A19" s="23" t="s">
        <v>33</v>
      </c>
      <c r="B19" s="22" t="s">
        <v>9</v>
      </c>
      <c r="C19" s="25">
        <v>639.82988898999997</v>
      </c>
      <c r="D19" s="25">
        <v>753.55726917999993</v>
      </c>
      <c r="E19" s="25">
        <v>734.53268080999999</v>
      </c>
      <c r="F19" s="24">
        <v>832.55055429999993</v>
      </c>
      <c r="G19" s="24">
        <v>960.87446797620942</v>
      </c>
      <c r="H19" s="15">
        <v>0.15413347935862332</v>
      </c>
      <c r="I19" s="16">
        <v>784.26897225124185</v>
      </c>
      <c r="J19" s="15">
        <v>0.22518485618272255</v>
      </c>
      <c r="K19" s="15">
        <v>0.27511803982968175</v>
      </c>
      <c r="L19" s="14" t="s">
        <v>26</v>
      </c>
    </row>
    <row r="20" spans="1:12" ht="17" x14ac:dyDescent="0.2">
      <c r="A20" s="23" t="s">
        <v>32</v>
      </c>
      <c r="B20" s="22" t="s">
        <v>9</v>
      </c>
      <c r="C20" s="25">
        <v>7.4359585999999993</v>
      </c>
      <c r="D20" s="25">
        <v>6.9281969999999999</v>
      </c>
      <c r="E20" s="25">
        <v>6.9273035099999998</v>
      </c>
      <c r="F20" s="24">
        <v>12.359257289999999</v>
      </c>
      <c r="G20" s="35">
        <v>12.359257289999999</v>
      </c>
      <c r="H20" s="15">
        <v>0</v>
      </c>
      <c r="I20" s="16">
        <v>9.2019947379999998</v>
      </c>
      <c r="J20" s="15">
        <v>0.34310632008535702</v>
      </c>
      <c r="K20" s="15">
        <v>0.78390673504232034</v>
      </c>
      <c r="L20" s="14" t="s">
        <v>26</v>
      </c>
    </row>
    <row r="21" spans="1:12" x14ac:dyDescent="0.2">
      <c r="A21" s="23" t="s">
        <v>31</v>
      </c>
      <c r="B21" s="22" t="s">
        <v>9</v>
      </c>
      <c r="C21" s="25">
        <v>199.71575540000001</v>
      </c>
      <c r="D21" s="25">
        <v>193.80555749999999</v>
      </c>
      <c r="E21" s="25">
        <v>212.35558723</v>
      </c>
      <c r="F21" s="24">
        <v>224.42336659999998</v>
      </c>
      <c r="G21" s="24">
        <v>162.71386408217526</v>
      </c>
      <c r="H21" s="15">
        <v>-0.27496915072935513</v>
      </c>
      <c r="I21" s="16">
        <v>198.60282616243506</v>
      </c>
      <c r="J21" s="15">
        <v>-0.18070720731288392</v>
      </c>
      <c r="K21" s="15">
        <v>-0.1604272540937054</v>
      </c>
      <c r="L21" s="14" t="s">
        <v>26</v>
      </c>
    </row>
    <row r="22" spans="1:12" x14ac:dyDescent="0.2">
      <c r="A22" s="23" t="s">
        <v>30</v>
      </c>
      <c r="B22" s="22" t="s">
        <v>9</v>
      </c>
      <c r="C22" s="25">
        <v>767.72492505999992</v>
      </c>
      <c r="D22" s="25">
        <v>876.72988754999994</v>
      </c>
      <c r="E22" s="25">
        <v>874.99066541000002</v>
      </c>
      <c r="F22" s="24">
        <v>771.1375458</v>
      </c>
      <c r="G22" s="24">
        <v>813.98625432709264</v>
      </c>
      <c r="H22" s="15">
        <v>5.5565584584057692E-2</v>
      </c>
      <c r="I22" s="16">
        <v>820.91385562941855</v>
      </c>
      <c r="J22" s="15">
        <v>-8.4388894825198069E-3</v>
      </c>
      <c r="K22" s="15">
        <v>-7.156552333152788E-2</v>
      </c>
      <c r="L22" s="14" t="s">
        <v>26</v>
      </c>
    </row>
    <row r="23" spans="1:12" x14ac:dyDescent="0.2">
      <c r="A23" s="23" t="s">
        <v>29</v>
      </c>
      <c r="B23" s="22" t="s">
        <v>9</v>
      </c>
      <c r="C23" s="25">
        <v>815.96760492999999</v>
      </c>
      <c r="D23" s="25">
        <v>890.00490227</v>
      </c>
      <c r="E23" s="25">
        <v>946.09576192999998</v>
      </c>
      <c r="F23" s="24">
        <v>1094.983751</v>
      </c>
      <c r="G23" s="24">
        <v>1317.1707001162724</v>
      </c>
      <c r="H23" s="15">
        <v>0.20291346690154888</v>
      </c>
      <c r="I23" s="16">
        <v>1012.8445440492544</v>
      </c>
      <c r="J23" s="15">
        <v>0.3004667970568824</v>
      </c>
      <c r="K23" s="15">
        <v>0.47995892691912778</v>
      </c>
      <c r="L23" s="14" t="s">
        <v>26</v>
      </c>
    </row>
    <row r="24" spans="1:12" x14ac:dyDescent="0.2">
      <c r="A24" s="23" t="s">
        <v>28</v>
      </c>
      <c r="B24" s="22" t="s">
        <v>9</v>
      </c>
      <c r="C24" s="25">
        <v>212.88796459</v>
      </c>
      <c r="D24" s="25">
        <v>239.03287349999999</v>
      </c>
      <c r="E24" s="25">
        <v>258.14940296999998</v>
      </c>
      <c r="F24" s="24">
        <v>255.51483049999999</v>
      </c>
      <c r="G24" s="24">
        <v>256.42853072678776</v>
      </c>
      <c r="H24" s="15">
        <v>3.5759185680135364E-3</v>
      </c>
      <c r="I24" s="16">
        <v>244.40272045735756</v>
      </c>
      <c r="J24" s="15">
        <v>4.9204895293006423E-2</v>
      </c>
      <c r="K24" s="15">
        <v>7.2775166746207987E-2</v>
      </c>
      <c r="L24" s="14" t="s">
        <v>26</v>
      </c>
    </row>
    <row r="25" spans="1:12" x14ac:dyDescent="0.2">
      <c r="A25" s="23" t="s">
        <v>27</v>
      </c>
      <c r="B25" s="22" t="s">
        <v>9</v>
      </c>
      <c r="C25" s="25">
        <v>516.94926678000002</v>
      </c>
      <c r="D25" s="25">
        <v>611.90698865000002</v>
      </c>
      <c r="E25" s="25">
        <v>593.68839890999993</v>
      </c>
      <c r="F25" s="24">
        <v>548.79243439999993</v>
      </c>
      <c r="G25" s="24">
        <v>636.70013355964932</v>
      </c>
      <c r="H25" s="15">
        <v>0.16018387581410387</v>
      </c>
      <c r="I25" s="16">
        <v>581.60744445992987</v>
      </c>
      <c r="J25" s="15">
        <v>9.4724869195712547E-2</v>
      </c>
      <c r="K25" s="15">
        <v>4.0517832562017908E-2</v>
      </c>
      <c r="L25" s="14" t="s">
        <v>26</v>
      </c>
    </row>
    <row r="26" spans="1:12" ht="17" x14ac:dyDescent="0.2">
      <c r="A26" s="26" t="s">
        <v>25</v>
      </c>
      <c r="B26" s="26" t="s">
        <v>9</v>
      </c>
      <c r="C26" s="34">
        <v>573.68103903108204</v>
      </c>
      <c r="D26" s="34">
        <v>615.76681988941198</v>
      </c>
      <c r="E26" s="34">
        <v>614.10182421027707</v>
      </c>
      <c r="F26" s="34">
        <v>655.32765384390098</v>
      </c>
      <c r="G26" s="33">
        <v>639.99887585688998</v>
      </c>
      <c r="H26" s="9">
        <v>-2.3391013483252999E-2</v>
      </c>
      <c r="I26" s="10">
        <v>619.77524256631204</v>
      </c>
      <c r="J26" s="9">
        <v>3.2630592352861802E-2</v>
      </c>
      <c r="K26" s="9">
        <v>3.9352649712158301E-2</v>
      </c>
      <c r="L26" s="32"/>
    </row>
    <row r="27" spans="1:12" ht="17" x14ac:dyDescent="0.2">
      <c r="A27" s="23" t="s">
        <v>24</v>
      </c>
      <c r="B27" s="22" t="s">
        <v>9</v>
      </c>
      <c r="C27" s="25">
        <v>110.68729907523696</v>
      </c>
      <c r="D27" s="25">
        <v>120.74845691174201</v>
      </c>
      <c r="E27" s="28">
        <v>114.62887520960599</v>
      </c>
      <c r="F27" s="25">
        <v>122.39549331714601</v>
      </c>
      <c r="G27" s="27">
        <v>127.80502997328382</v>
      </c>
      <c r="H27" s="15">
        <v>4.419718822588381E-2</v>
      </c>
      <c r="I27" s="16">
        <v>119.25303089740297</v>
      </c>
      <c r="J27" s="15">
        <v>7.1713054263907283E-2</v>
      </c>
      <c r="K27" s="31">
        <v>5.8440275279870724E-2</v>
      </c>
      <c r="L27" s="30" t="s">
        <v>22</v>
      </c>
    </row>
    <row r="28" spans="1:12" ht="17" x14ac:dyDescent="0.2">
      <c r="A28" s="23" t="s">
        <v>23</v>
      </c>
      <c r="B28" s="22" t="s">
        <v>9</v>
      </c>
      <c r="C28" s="25">
        <v>317.11192995584503</v>
      </c>
      <c r="D28" s="25">
        <v>344.78154297766997</v>
      </c>
      <c r="E28" s="28">
        <v>343.507646000671</v>
      </c>
      <c r="F28" s="25">
        <v>373.61469852675498</v>
      </c>
      <c r="G28" s="27">
        <v>342.01221015234825</v>
      </c>
      <c r="H28" s="15">
        <v>-8.4585773790544883E-2</v>
      </c>
      <c r="I28" s="16">
        <v>344.20560552265783</v>
      </c>
      <c r="J28" s="15">
        <v>-6.3723406450021391E-3</v>
      </c>
      <c r="K28" s="31">
        <v>-8.0321376875475137E-3</v>
      </c>
      <c r="L28" s="30" t="s">
        <v>22</v>
      </c>
    </row>
    <row r="29" spans="1:12" ht="17" x14ac:dyDescent="0.2">
      <c r="A29" s="23" t="s">
        <v>21</v>
      </c>
      <c r="B29" s="22" t="s">
        <v>9</v>
      </c>
      <c r="C29" s="25">
        <v>53.364809999999999</v>
      </c>
      <c r="D29" s="25">
        <v>60.659820000000003</v>
      </c>
      <c r="E29" s="28">
        <v>64.885302999999993</v>
      </c>
      <c r="F29" s="25">
        <v>70.014461999999995</v>
      </c>
      <c r="G29" s="27">
        <v>78.442234999999997</v>
      </c>
      <c r="H29" s="15">
        <v>0.12037188831073201</v>
      </c>
      <c r="I29" s="16">
        <v>65.473326</v>
      </c>
      <c r="J29" s="15">
        <v>0.19807927582600601</v>
      </c>
      <c r="K29" s="15">
        <v>0.29314981481975999</v>
      </c>
      <c r="L29" s="29" t="s">
        <v>20</v>
      </c>
    </row>
    <row r="30" spans="1:12" ht="17" x14ac:dyDescent="0.2">
      <c r="A30" s="23" t="s">
        <v>19</v>
      </c>
      <c r="B30" s="22" t="s">
        <v>9</v>
      </c>
      <c r="C30" s="25">
        <v>92.516999999999996</v>
      </c>
      <c r="D30" s="25">
        <v>89.576999999999998</v>
      </c>
      <c r="E30" s="28">
        <v>91.08</v>
      </c>
      <c r="F30" s="25">
        <v>89.302999999999997</v>
      </c>
      <c r="G30" s="27">
        <v>91.73940073125766</v>
      </c>
      <c r="H30" s="15">
        <v>2.7282406316222918E-2</v>
      </c>
      <c r="I30" s="16">
        <v>90.84328014625153</v>
      </c>
      <c r="J30" s="15">
        <v>9.864467504513641E-3</v>
      </c>
      <c r="K30" s="15">
        <v>2.4140133418820264E-2</v>
      </c>
      <c r="L30" s="14" t="s">
        <v>18</v>
      </c>
    </row>
    <row r="31" spans="1:12" ht="17" x14ac:dyDescent="0.2">
      <c r="A31" s="26" t="s">
        <v>17</v>
      </c>
      <c r="B31" s="26" t="s">
        <v>9</v>
      </c>
      <c r="C31" s="34">
        <v>2932.6195618413517</v>
      </c>
      <c r="D31" s="34">
        <v>3023.8914880677708</v>
      </c>
      <c r="E31" s="34">
        <v>3077.3565415887001</v>
      </c>
      <c r="F31" s="34">
        <v>3548.3114036926395</v>
      </c>
      <c r="G31" s="33">
        <v>3759.5376351230962</v>
      </c>
      <c r="H31" s="9">
        <v>5.9528662340807781E-2</v>
      </c>
      <c r="I31" s="10">
        <v>3268.3433260627121</v>
      </c>
      <c r="J31" s="9">
        <v>0.15028846729272871</v>
      </c>
      <c r="K31" s="9">
        <v>0.24327795820656051</v>
      </c>
      <c r="L31" s="14"/>
    </row>
    <row r="32" spans="1:12" x14ac:dyDescent="0.2">
      <c r="A32" s="23" t="s">
        <v>16</v>
      </c>
      <c r="B32" s="22" t="s">
        <v>9</v>
      </c>
      <c r="C32" s="25">
        <v>1084.4195042286246</v>
      </c>
      <c r="D32" s="25">
        <v>1111.7468311193534</v>
      </c>
      <c r="E32" s="25">
        <v>1126.2880036507181</v>
      </c>
      <c r="F32" s="25">
        <v>1466</v>
      </c>
      <c r="G32" s="24">
        <v>1540.9948420230367</v>
      </c>
      <c r="H32" s="15">
        <v>5.1156099606437078E-2</v>
      </c>
      <c r="I32" s="16">
        <v>1265.8898362043465</v>
      </c>
      <c r="J32" s="15">
        <v>0.21732144294922784</v>
      </c>
      <c r="K32" s="15">
        <v>0.38610230215048014</v>
      </c>
      <c r="L32" s="14" t="s">
        <v>15</v>
      </c>
    </row>
    <row r="33" spans="1:12" x14ac:dyDescent="0.2">
      <c r="A33" s="23" t="s">
        <v>14</v>
      </c>
      <c r="B33" s="22" t="s">
        <v>9</v>
      </c>
      <c r="C33" s="21">
        <v>1827.7199756138364</v>
      </c>
      <c r="D33" s="21">
        <v>1896.6521979823481</v>
      </c>
      <c r="E33" s="21">
        <v>1945.3640747083282</v>
      </c>
      <c r="F33" s="21">
        <v>2058.4598672032021</v>
      </c>
      <c r="G33" s="20">
        <v>2195.006556201377</v>
      </c>
      <c r="H33" s="15">
        <v>6.6334394550863207E-2</v>
      </c>
      <c r="I33" s="16">
        <v>1984.6405343418185</v>
      </c>
      <c r="J33" s="15">
        <v>0.10599703987670672</v>
      </c>
      <c r="K33" s="15">
        <v>0.15730578254485317</v>
      </c>
      <c r="L33" s="14" t="s">
        <v>13</v>
      </c>
    </row>
    <row r="34" spans="1:12" ht="17" x14ac:dyDescent="0.2">
      <c r="A34" s="19" t="s">
        <v>12</v>
      </c>
      <c r="B34" s="18" t="s">
        <v>9</v>
      </c>
      <c r="C34" s="25">
        <v>20.480081998890778</v>
      </c>
      <c r="D34" s="25">
        <v>15.492458966068924</v>
      </c>
      <c r="E34" s="25">
        <v>5.7044632296538076</v>
      </c>
      <c r="F34" s="24">
        <v>23.851536489437454</v>
      </c>
      <c r="G34" s="24">
        <v>23.536236898682752</v>
      </c>
      <c r="H34" s="17">
        <v>-1.3219257002345719E-2</v>
      </c>
      <c r="I34" s="16">
        <v>17.812955516546744</v>
      </c>
      <c r="J34" s="15">
        <v>0.3212988084329722</v>
      </c>
      <c r="K34" s="15">
        <v>0.51920601824610579</v>
      </c>
      <c r="L34" s="14" t="s">
        <v>11</v>
      </c>
    </row>
    <row r="35" spans="1:12" x14ac:dyDescent="0.2">
      <c r="A35" s="13" t="s">
        <v>10</v>
      </c>
      <c r="B35" s="12" t="s">
        <v>9</v>
      </c>
      <c r="C35" s="34">
        <v>14592.523811922434</v>
      </c>
      <c r="D35" s="34">
        <v>15582.578803917184</v>
      </c>
      <c r="E35" s="34">
        <v>16777.304270108976</v>
      </c>
      <c r="F35" s="34">
        <v>18704.62918035654</v>
      </c>
      <c r="G35" s="33">
        <v>17530.0163154363</v>
      </c>
      <c r="H35" s="11">
        <v>-6.2797976564741953E-2</v>
      </c>
      <c r="I35" s="10">
        <v>16637.410476348301</v>
      </c>
      <c r="J35" s="9">
        <v>5.3650526946904087E-2</v>
      </c>
      <c r="K35" s="9">
        <v>0.12497530325529849</v>
      </c>
      <c r="L35" s="8"/>
    </row>
    <row r="36" spans="1:12" x14ac:dyDescent="0.2">
      <c r="A36" s="7" t="s">
        <v>8</v>
      </c>
    </row>
    <row r="37" spans="1:12" ht="17" x14ac:dyDescent="0.2">
      <c r="A37" s="5" t="s">
        <v>7</v>
      </c>
      <c r="B37"/>
      <c r="C37"/>
      <c r="D37"/>
      <c r="E37"/>
      <c r="F37"/>
      <c r="G37"/>
      <c r="H37"/>
      <c r="I37"/>
      <c r="J37"/>
      <c r="K37"/>
    </row>
    <row r="38" spans="1:12" ht="17" x14ac:dyDescent="0.2">
      <c r="A38" s="6" t="s">
        <v>6</v>
      </c>
      <c r="B38"/>
      <c r="C38"/>
      <c r="D38"/>
      <c r="E38"/>
      <c r="F38"/>
      <c r="G38"/>
      <c r="H38"/>
      <c r="I38"/>
      <c r="J38"/>
      <c r="K38"/>
    </row>
    <row r="39" spans="1:12" ht="17" x14ac:dyDescent="0.2">
      <c r="A39" s="6" t="s">
        <v>5</v>
      </c>
      <c r="B39"/>
      <c r="C39"/>
      <c r="D39"/>
      <c r="E39"/>
      <c r="F39"/>
      <c r="G39"/>
      <c r="H39"/>
      <c r="I39"/>
      <c r="J39"/>
      <c r="K39"/>
    </row>
    <row r="40" spans="1:12" ht="17" x14ac:dyDescent="0.2">
      <c r="A40" s="5" t="s">
        <v>4</v>
      </c>
      <c r="B40"/>
      <c r="C40"/>
      <c r="D40"/>
      <c r="E40"/>
      <c r="F40"/>
      <c r="G40"/>
      <c r="H40"/>
      <c r="I40"/>
      <c r="J40"/>
      <c r="K40"/>
    </row>
    <row r="41" spans="1:12" ht="17" x14ac:dyDescent="0.2">
      <c r="A41" s="5" t="s">
        <v>3</v>
      </c>
    </row>
    <row r="42" spans="1:12" ht="17" x14ac:dyDescent="0.2">
      <c r="A42" s="4" t="s">
        <v>2</v>
      </c>
    </row>
    <row r="43" spans="1:12" ht="17" x14ac:dyDescent="0.2">
      <c r="A43" s="3" t="s">
        <v>1</v>
      </c>
    </row>
    <row r="44" spans="1:12" ht="17" x14ac:dyDescent="0.2">
      <c r="A44" s="2" t="s">
        <v>0</v>
      </c>
    </row>
  </sheetData>
  <conditionalFormatting sqref="A3:L11 A35:B35 B27:E30 C31:E31 L31 B32:E33 G31 G27:L30 G32:L33 H34:L35 B34">
    <cfRule type="expression" dxfId="17" priority="18">
      <formula>MOD(ROW(),2)=0</formula>
    </cfRule>
  </conditionalFormatting>
  <conditionalFormatting sqref="A26">
    <cfRule type="expression" dxfId="16" priority="14">
      <formula>MOD(ROW(),2)=0</formula>
    </cfRule>
  </conditionalFormatting>
  <conditionalFormatting sqref="A18:L18 A20:L25">
    <cfRule type="expression" dxfId="15" priority="17">
      <formula>MOD(ROW(),2)=0</formula>
    </cfRule>
  </conditionalFormatting>
  <conditionalFormatting sqref="B26:E26 A2:L11 A17:L18 A20:L25 G26:L26">
    <cfRule type="expression" dxfId="14" priority="16">
      <formula>MOD(ROW(),2)=0</formula>
    </cfRule>
  </conditionalFormatting>
  <conditionalFormatting sqref="A27:A30 A32:A34">
    <cfRule type="expression" dxfId="13" priority="15">
      <formula>MOD(ROW(),2)=0</formula>
    </cfRule>
  </conditionalFormatting>
  <conditionalFormatting sqref="A31">
    <cfRule type="expression" dxfId="12" priority="13">
      <formula>MOD(ROW(),2)=0</formula>
    </cfRule>
  </conditionalFormatting>
  <conditionalFormatting sqref="H31:K31">
    <cfRule type="expression" dxfId="11" priority="12">
      <formula>MOD(ROW(),2)=0</formula>
    </cfRule>
  </conditionalFormatting>
  <conditionalFormatting sqref="B31">
    <cfRule type="expression" dxfId="10" priority="11">
      <formula>MOD(ROW(),2)=0</formula>
    </cfRule>
  </conditionalFormatting>
  <conditionalFormatting sqref="A12:L12">
    <cfRule type="expression" dxfId="9" priority="10">
      <formula>MOD(ROW(),2)=0</formula>
    </cfRule>
  </conditionalFormatting>
  <conditionalFormatting sqref="A13:L16">
    <cfRule type="expression" dxfId="8" priority="9">
      <formula>MOD(ROW(),2)=0</formula>
    </cfRule>
  </conditionalFormatting>
  <conditionalFormatting sqref="A13:L16">
    <cfRule type="expression" dxfId="7" priority="8">
      <formula>MOD(ROW(),2)=0</formula>
    </cfRule>
  </conditionalFormatting>
  <conditionalFormatting sqref="A19:L19">
    <cfRule type="expression" dxfId="6" priority="7">
      <formula>MOD(ROW(),2)=0</formula>
    </cfRule>
  </conditionalFormatting>
  <conditionalFormatting sqref="A19:L19">
    <cfRule type="expression" dxfId="5" priority="6">
      <formula>MOD(ROW(),2)=0</formula>
    </cfRule>
  </conditionalFormatting>
  <conditionalFormatting sqref="F27:F33">
    <cfRule type="expression" dxfId="4" priority="5">
      <formula>MOD(ROW(),2)=0</formula>
    </cfRule>
  </conditionalFormatting>
  <conditionalFormatting sqref="F26">
    <cfRule type="expression" dxfId="3" priority="4">
      <formula>MOD(ROW(),2)=0</formula>
    </cfRule>
  </conditionalFormatting>
  <conditionalFormatting sqref="C34:G34">
    <cfRule type="expression" dxfId="2" priority="3">
      <formula>MOD(ROW(),2)=0</formula>
    </cfRule>
  </conditionalFormatting>
  <conditionalFormatting sqref="C35:E35 C34:G34 G35">
    <cfRule type="expression" dxfId="1" priority="2">
      <formula>MOD(ROW(),2)=0</formula>
    </cfRule>
  </conditionalFormatting>
  <conditionalFormatting sqref="F35">
    <cfRule type="expression" dxfId="0" priority="1">
      <formula>MOD(ROW(),2)=0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Output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Beyond the Hedge</dc:creator>
  <cp:lastModifiedBy>Microsoft Office User</cp:lastModifiedBy>
  <dcterms:created xsi:type="dcterms:W3CDTF">2018-11-13T06:29:55Z</dcterms:created>
  <dcterms:modified xsi:type="dcterms:W3CDTF">2018-12-20T07:13:17Z</dcterms:modified>
</cp:coreProperties>
</file>